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65" i="1"/>
  <c r="H58"/>
  <c r="H49"/>
  <c r="H68" s="1"/>
</calcChain>
</file>

<file path=xl/sharedStrings.xml><?xml version="1.0" encoding="utf-8"?>
<sst xmlns="http://schemas.openxmlformats.org/spreadsheetml/2006/main" count="68" uniqueCount="67">
  <si>
    <t>Funč.kl.</t>
  </si>
  <si>
    <t>Ekon.kl.</t>
  </si>
  <si>
    <t>Príjmy</t>
  </si>
  <si>
    <t>Rozpočet 2015</t>
  </si>
  <si>
    <t>Bežné príjmy</t>
  </si>
  <si>
    <t>Výnos dane z príjmov</t>
  </si>
  <si>
    <t>121001.1</t>
  </si>
  <si>
    <t>Daň z pozemkov FO</t>
  </si>
  <si>
    <t>121001.2</t>
  </si>
  <si>
    <t>Daň z pozemkov PO</t>
  </si>
  <si>
    <t>121002.1</t>
  </si>
  <si>
    <t>Daň zo stavieb FO</t>
  </si>
  <si>
    <t>121002.2</t>
  </si>
  <si>
    <t>Daň zo stavieb PO</t>
  </si>
  <si>
    <t>Nedoplatky z daní pozemkov a stavieb</t>
  </si>
  <si>
    <t>Daň za psa</t>
  </si>
  <si>
    <t>Daň za komunálne odpady</t>
  </si>
  <si>
    <t>Daň za komunálne odpady - nedoplatky</t>
  </si>
  <si>
    <t>Príjmy z prenájmu pozemkov</t>
  </si>
  <si>
    <t>Príjmy z fondu opravy</t>
  </si>
  <si>
    <t>212003.1</t>
  </si>
  <si>
    <t>Príjmy z prenájmu bytov</t>
  </si>
  <si>
    <t>212003.2</t>
  </si>
  <si>
    <t>Príjmy z prenájmu budov, priestorov</t>
  </si>
  <si>
    <t>Správne poplatky</t>
  </si>
  <si>
    <t>Cintorínsky poplatok</t>
  </si>
  <si>
    <t>Poplatky za miestny rozhlas</t>
  </si>
  <si>
    <t>Poplatky za opatrovateľskú službu</t>
  </si>
  <si>
    <t>Poplatky za plyn a vodu - nájomné byty</t>
  </si>
  <si>
    <t>Poplatky za elektrickú energiu-nájomné byty</t>
  </si>
  <si>
    <t>Poplatky za MŠ a ZŠ</t>
  </si>
  <si>
    <t>Poplatky za stravné</t>
  </si>
  <si>
    <t>Úroky z finančného hospodárenia</t>
  </si>
  <si>
    <t>Transfery zo Štátneho rozpočtu  - ZŠ</t>
  </si>
  <si>
    <t>312001.1</t>
  </si>
  <si>
    <t>312001.16</t>
  </si>
  <si>
    <t xml:space="preserve">    MŠ</t>
  </si>
  <si>
    <t>312001.2</t>
  </si>
  <si>
    <t>Stavebný úrad</t>
  </si>
  <si>
    <t>312001.4</t>
  </si>
  <si>
    <t>Cestná doprava</t>
  </si>
  <si>
    <t>312001.5</t>
  </si>
  <si>
    <t>Životné prostredie</t>
  </si>
  <si>
    <t>312001.6</t>
  </si>
  <si>
    <t>Regob</t>
  </si>
  <si>
    <t>312001.11</t>
  </si>
  <si>
    <t>Civilná ochrana</t>
  </si>
  <si>
    <t>312001.7</t>
  </si>
  <si>
    <t>Stravné ÚPSVaR</t>
  </si>
  <si>
    <t>VPP, chránená dielňa</t>
  </si>
  <si>
    <t>312001.25</t>
  </si>
  <si>
    <t>Granty a transfery</t>
  </si>
  <si>
    <t>Iné nedaňové príjmy</t>
  </si>
  <si>
    <t>Bežné príjmy celkom :</t>
  </si>
  <si>
    <t xml:space="preserve">                                                         Rozpočet obce na rok 2015</t>
  </si>
  <si>
    <t>Kapitálové príjmy</t>
  </si>
  <si>
    <t>Predaj majetku obce</t>
  </si>
  <si>
    <t>Transfery zo ŠR - 12 b.j.</t>
  </si>
  <si>
    <t>Ostatné kapitálové príjmy</t>
  </si>
  <si>
    <t>Príjmy z fondov EÚ</t>
  </si>
  <si>
    <t>Kapitálové príjmy celkom :</t>
  </si>
  <si>
    <t>Finančné operácie</t>
  </si>
  <si>
    <t xml:space="preserve">Dlhodobé úvery </t>
  </si>
  <si>
    <t>Finančné operácie celkom :</t>
  </si>
  <si>
    <t>Príjmy za rozpočet celkom :</t>
  </si>
  <si>
    <t>Bankové a iné krátkodobé úvery</t>
  </si>
  <si>
    <t>Poplatky za hracie automaty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</si>
</sst>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0" xfId="0" applyAlignment="1">
      <alignment vertical="center"/>
    </xf>
    <xf numFmtId="0" fontId="1" fillId="0" borderId="0" xfId="0" applyFont="1"/>
    <xf numFmtId="0" fontId="0" fillId="3" borderId="11" xfId="0" applyFill="1" applyBorder="1"/>
    <xf numFmtId="0" fontId="2" fillId="3" borderId="11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0" fillId="3" borderId="0" xfId="0" applyFill="1" applyBorder="1"/>
    <xf numFmtId="0" fontId="3" fillId="0" borderId="9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2" borderId="11" xfId="0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0" fillId="4" borderId="9" xfId="0" applyFill="1" applyBorder="1"/>
    <xf numFmtId="0" fontId="2" fillId="4" borderId="2" xfId="0" applyFont="1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11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2" fillId="4" borderId="11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4" fillId="4" borderId="0" xfId="0" applyFont="1" applyFill="1" applyBorder="1"/>
    <xf numFmtId="0" fontId="0" fillId="5" borderId="11" xfId="0" applyFill="1" applyBorder="1"/>
    <xf numFmtId="0" fontId="0" fillId="5" borderId="0" xfId="0" applyFill="1" applyBorder="1"/>
    <xf numFmtId="0" fontId="0" fillId="5" borderId="4" xfId="0" applyFill="1" applyBorder="1"/>
    <xf numFmtId="0" fontId="0" fillId="5" borderId="5" xfId="0" applyFill="1" applyBorder="1"/>
    <xf numFmtId="0" fontId="2" fillId="5" borderId="11" xfId="0" applyFont="1" applyFill="1" applyBorder="1"/>
    <xf numFmtId="0" fontId="2" fillId="5" borderId="0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4" fillId="5" borderId="0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0" fillId="6" borderId="11" xfId="0" applyFill="1" applyBorder="1"/>
    <xf numFmtId="0" fontId="0" fillId="6" borderId="0" xfId="0" applyFill="1" applyBorder="1"/>
    <xf numFmtId="0" fontId="0" fillId="6" borderId="4" xfId="0" applyFill="1" applyBorder="1"/>
    <xf numFmtId="0" fontId="0" fillId="6" borderId="5" xfId="0" applyFill="1" applyBorder="1"/>
    <xf numFmtId="0" fontId="5" fillId="6" borderId="11" xfId="0" applyFont="1" applyFill="1" applyBorder="1"/>
    <xf numFmtId="0" fontId="5" fillId="6" borderId="0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5" fillId="6" borderId="10" xfId="0" applyFont="1" applyFill="1" applyBorder="1"/>
    <xf numFmtId="0" fontId="5" fillId="6" borderId="7" xfId="0" applyFont="1" applyFill="1" applyBorder="1"/>
    <xf numFmtId="0" fontId="5" fillId="6" borderId="6" xfId="0" applyFont="1" applyFill="1" applyBorder="1"/>
    <xf numFmtId="0" fontId="5" fillId="6" borderId="8" xfId="0" applyFont="1" applyFill="1" applyBorder="1"/>
    <xf numFmtId="0" fontId="4" fillId="4" borderId="4" xfId="0" applyFont="1" applyFill="1" applyBorder="1"/>
    <xf numFmtId="0" fontId="6" fillId="3" borderId="0" xfId="0" applyFont="1" applyFill="1" applyBorder="1"/>
    <xf numFmtId="0" fontId="6" fillId="3" borderId="5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topLeftCell="A37" workbookViewId="0">
      <selection activeCell="K16" sqref="K16"/>
    </sheetView>
  </sheetViews>
  <sheetFormatPr defaultRowHeight="15"/>
  <cols>
    <col min="6" max="6" width="13" customWidth="1"/>
    <col min="7" max="7" width="7.85546875" hidden="1" customWidth="1"/>
  </cols>
  <sheetData>
    <row r="1" spans="1:12" ht="20.25">
      <c r="A1" t="s">
        <v>54</v>
      </c>
      <c r="C1" s="6"/>
      <c r="D1" s="6"/>
      <c r="E1" s="6"/>
      <c r="F1" s="6"/>
    </row>
    <row r="2" spans="1:12" ht="15.75" thickBot="1"/>
    <row r="3" spans="1:12" ht="15.75">
      <c r="A3" s="13" t="s">
        <v>0</v>
      </c>
      <c r="B3" s="13" t="s">
        <v>1</v>
      </c>
      <c r="C3" s="14"/>
      <c r="D3" s="15" t="s">
        <v>2</v>
      </c>
      <c r="E3" s="15"/>
      <c r="F3" s="16"/>
      <c r="G3" s="15"/>
      <c r="H3" s="15" t="s">
        <v>3</v>
      </c>
      <c r="I3" s="16"/>
    </row>
    <row r="4" spans="1:12" ht="16.5" thickBot="1">
      <c r="A4" s="17"/>
      <c r="B4" s="17"/>
      <c r="C4" s="18"/>
      <c r="D4" s="19"/>
      <c r="E4" s="19"/>
      <c r="F4" s="20"/>
      <c r="G4" s="19"/>
      <c r="H4" s="19"/>
      <c r="I4" s="20"/>
    </row>
    <row r="5" spans="1:12">
      <c r="A5" s="7"/>
      <c r="B5" s="8"/>
      <c r="C5" s="9" t="s">
        <v>4</v>
      </c>
      <c r="D5" s="10"/>
      <c r="E5" s="10"/>
      <c r="F5" s="11"/>
      <c r="G5" s="12"/>
      <c r="H5" s="63"/>
      <c r="I5" s="64"/>
    </row>
    <row r="6" spans="1:12">
      <c r="A6" s="7"/>
      <c r="B6" s="8">
        <v>111003</v>
      </c>
      <c r="C6" s="9" t="s">
        <v>5</v>
      </c>
      <c r="D6" s="10"/>
      <c r="E6" s="10"/>
      <c r="F6" s="11"/>
      <c r="G6" s="12"/>
      <c r="H6" s="10">
        <v>146559</v>
      </c>
      <c r="I6" s="11"/>
    </row>
    <row r="7" spans="1:12">
      <c r="A7" s="7"/>
      <c r="B7" s="8" t="s">
        <v>6</v>
      </c>
      <c r="C7" s="9" t="s">
        <v>7</v>
      </c>
      <c r="D7" s="10"/>
      <c r="E7" s="10"/>
      <c r="F7" s="11"/>
      <c r="G7" s="12"/>
      <c r="H7" s="10">
        <v>13740</v>
      </c>
      <c r="I7" s="11"/>
    </row>
    <row r="8" spans="1:12">
      <c r="A8" s="7"/>
      <c r="B8" s="8" t="s">
        <v>8</v>
      </c>
      <c r="C8" s="9" t="s">
        <v>9</v>
      </c>
      <c r="D8" s="10"/>
      <c r="E8" s="10"/>
      <c r="F8" s="11"/>
      <c r="G8" s="12"/>
      <c r="H8" s="10">
        <v>42550</v>
      </c>
      <c r="I8" s="11"/>
    </row>
    <row r="9" spans="1:12">
      <c r="A9" s="7"/>
      <c r="B9" s="8" t="s">
        <v>10</v>
      </c>
      <c r="C9" s="9" t="s">
        <v>11</v>
      </c>
      <c r="D9" s="10"/>
      <c r="E9" s="10"/>
      <c r="F9" s="11"/>
      <c r="G9" s="12"/>
      <c r="H9" s="10">
        <v>3158</v>
      </c>
      <c r="I9" s="11"/>
      <c r="L9" s="5"/>
    </row>
    <row r="10" spans="1:12">
      <c r="A10" s="7"/>
      <c r="B10" s="8" t="s">
        <v>12</v>
      </c>
      <c r="C10" s="9" t="s">
        <v>13</v>
      </c>
      <c r="D10" s="10"/>
      <c r="E10" s="10"/>
      <c r="F10" s="11"/>
      <c r="G10" s="12"/>
      <c r="H10" s="10">
        <v>7896</v>
      </c>
      <c r="I10" s="11"/>
    </row>
    <row r="11" spans="1:12">
      <c r="A11" s="7"/>
      <c r="B11" s="8">
        <v>121</v>
      </c>
      <c r="C11" s="9" t="s">
        <v>14</v>
      </c>
      <c r="D11" s="10"/>
      <c r="E11" s="10"/>
      <c r="F11" s="11"/>
      <c r="G11" s="12"/>
      <c r="H11" s="10">
        <v>6000</v>
      </c>
      <c r="I11" s="11"/>
    </row>
    <row r="12" spans="1:12">
      <c r="A12" s="7"/>
      <c r="B12" s="8"/>
      <c r="C12" s="9"/>
      <c r="D12" s="10"/>
      <c r="E12" s="10"/>
      <c r="F12" s="11"/>
      <c r="G12" s="12"/>
      <c r="H12" s="10"/>
      <c r="I12" s="11"/>
    </row>
    <row r="13" spans="1:12">
      <c r="A13" s="7"/>
      <c r="B13" s="8">
        <v>133001</v>
      </c>
      <c r="C13" s="9" t="s">
        <v>15</v>
      </c>
      <c r="D13" s="10"/>
      <c r="E13" s="10"/>
      <c r="F13" s="11"/>
      <c r="G13" s="12"/>
      <c r="H13" s="10">
        <v>600</v>
      </c>
      <c r="I13" s="11"/>
    </row>
    <row r="14" spans="1:12">
      <c r="A14" s="7"/>
      <c r="B14" s="8">
        <v>133013</v>
      </c>
      <c r="C14" s="9" t="s">
        <v>16</v>
      </c>
      <c r="D14" s="10"/>
      <c r="E14" s="10"/>
      <c r="F14" s="11"/>
      <c r="G14" s="12"/>
      <c r="H14" s="10">
        <v>10500</v>
      </c>
      <c r="I14" s="11"/>
    </row>
    <row r="15" spans="1:12">
      <c r="A15" s="7"/>
      <c r="B15" s="8">
        <v>133013</v>
      </c>
      <c r="C15" s="9" t="s">
        <v>17</v>
      </c>
      <c r="D15" s="10"/>
      <c r="E15" s="10"/>
      <c r="F15" s="11"/>
      <c r="G15" s="12"/>
      <c r="H15" s="10">
        <v>2000</v>
      </c>
      <c r="I15" s="11"/>
    </row>
    <row r="16" spans="1:12">
      <c r="A16" s="7"/>
      <c r="B16" s="8"/>
      <c r="C16" s="9"/>
      <c r="D16" s="10"/>
      <c r="E16" s="10"/>
      <c r="F16" s="11"/>
      <c r="G16" s="12"/>
      <c r="H16" s="10"/>
      <c r="I16" s="11"/>
    </row>
    <row r="17" spans="1:9">
      <c r="A17" s="7"/>
      <c r="B17" s="8">
        <v>212002</v>
      </c>
      <c r="C17" s="9" t="s">
        <v>18</v>
      </c>
      <c r="D17" s="10"/>
      <c r="E17" s="10"/>
      <c r="F17" s="11"/>
      <c r="G17" s="12"/>
      <c r="H17" s="10">
        <v>7500</v>
      </c>
      <c r="I17" s="11"/>
    </row>
    <row r="18" spans="1:9">
      <c r="A18" s="7"/>
      <c r="B18" s="8">
        <v>212003</v>
      </c>
      <c r="C18" s="9" t="s">
        <v>19</v>
      </c>
      <c r="D18" s="10"/>
      <c r="E18" s="10"/>
      <c r="F18" s="11"/>
      <c r="G18" s="12"/>
      <c r="H18" s="10">
        <v>390</v>
      </c>
      <c r="I18" s="11"/>
    </row>
    <row r="19" spans="1:9">
      <c r="A19" s="7"/>
      <c r="B19" s="8" t="s">
        <v>20</v>
      </c>
      <c r="C19" s="9" t="s">
        <v>21</v>
      </c>
      <c r="D19" s="10"/>
      <c r="E19" s="10"/>
      <c r="F19" s="11"/>
      <c r="G19" s="12"/>
      <c r="H19" s="10">
        <v>11000</v>
      </c>
      <c r="I19" s="11"/>
    </row>
    <row r="20" spans="1:9">
      <c r="A20" s="7"/>
      <c r="B20" s="8" t="s">
        <v>22</v>
      </c>
      <c r="C20" s="9" t="s">
        <v>23</v>
      </c>
      <c r="D20" s="10"/>
      <c r="E20" s="10"/>
      <c r="F20" s="11"/>
      <c r="G20" s="12"/>
      <c r="H20" s="10">
        <v>20880</v>
      </c>
      <c r="I20" s="11"/>
    </row>
    <row r="21" spans="1:9">
      <c r="A21" s="7"/>
      <c r="B21" s="8"/>
      <c r="C21" s="9"/>
      <c r="D21" s="10"/>
      <c r="E21" s="10"/>
      <c r="F21" s="11"/>
      <c r="G21" s="12"/>
      <c r="H21" s="10"/>
      <c r="I21" s="11"/>
    </row>
    <row r="22" spans="1:9">
      <c r="A22" s="7"/>
      <c r="B22" s="8">
        <v>221004</v>
      </c>
      <c r="C22" s="9" t="s">
        <v>24</v>
      </c>
      <c r="D22" s="10"/>
      <c r="E22" s="10"/>
      <c r="F22" s="11"/>
      <c r="G22" s="12"/>
      <c r="H22" s="10">
        <v>1500</v>
      </c>
      <c r="I22" s="11"/>
    </row>
    <row r="23" spans="1:9">
      <c r="A23" s="7"/>
      <c r="B23" s="8">
        <v>221004</v>
      </c>
      <c r="C23" s="9" t="s">
        <v>25</v>
      </c>
      <c r="D23" s="10"/>
      <c r="E23" s="10"/>
      <c r="F23" s="11"/>
      <c r="G23" s="12"/>
      <c r="H23" s="10">
        <v>1000</v>
      </c>
      <c r="I23" s="11"/>
    </row>
    <row r="24" spans="1:9">
      <c r="A24" s="7"/>
      <c r="B24" s="8">
        <v>221004</v>
      </c>
      <c r="C24" s="9" t="s">
        <v>66</v>
      </c>
      <c r="D24" s="10"/>
      <c r="E24" s="10"/>
      <c r="F24" s="11"/>
      <c r="G24" s="12"/>
      <c r="H24" s="10">
        <v>3200</v>
      </c>
      <c r="I24" s="11"/>
    </row>
    <row r="25" spans="1:9">
      <c r="A25" s="7"/>
      <c r="B25" s="8"/>
      <c r="C25" s="9"/>
      <c r="D25" s="10"/>
      <c r="E25" s="10"/>
      <c r="F25" s="11"/>
      <c r="G25" s="12"/>
      <c r="H25" s="10"/>
      <c r="I25" s="11"/>
    </row>
    <row r="26" spans="1:9">
      <c r="A26" s="7"/>
      <c r="B26" s="8">
        <v>223001</v>
      </c>
      <c r="C26" s="9" t="s">
        <v>26</v>
      </c>
      <c r="D26" s="10"/>
      <c r="E26" s="10"/>
      <c r="F26" s="11"/>
      <c r="G26" s="12"/>
      <c r="H26" s="10">
        <v>500</v>
      </c>
      <c r="I26" s="11"/>
    </row>
    <row r="27" spans="1:9">
      <c r="A27" s="7"/>
      <c r="B27" s="8">
        <v>223001</v>
      </c>
      <c r="C27" s="9" t="s">
        <v>27</v>
      </c>
      <c r="D27" s="10"/>
      <c r="E27" s="10"/>
      <c r="F27" s="11"/>
      <c r="G27" s="12"/>
      <c r="H27" s="10">
        <v>250</v>
      </c>
      <c r="I27" s="11"/>
    </row>
    <row r="28" spans="1:9">
      <c r="A28" s="7"/>
      <c r="B28" s="8">
        <v>223001</v>
      </c>
      <c r="C28" s="9" t="s">
        <v>28</v>
      </c>
      <c r="D28" s="10"/>
      <c r="E28" s="10"/>
      <c r="F28" s="11"/>
      <c r="G28" s="12"/>
      <c r="H28" s="10">
        <v>5000</v>
      </c>
      <c r="I28" s="11"/>
    </row>
    <row r="29" spans="1:9">
      <c r="A29" s="7"/>
      <c r="B29" s="8">
        <v>223001</v>
      </c>
      <c r="C29" s="9" t="s">
        <v>29</v>
      </c>
      <c r="D29" s="10"/>
      <c r="E29" s="10"/>
      <c r="F29" s="11"/>
      <c r="G29" s="12"/>
      <c r="H29" s="10">
        <v>800</v>
      </c>
      <c r="I29" s="11"/>
    </row>
    <row r="30" spans="1:9">
      <c r="A30" s="7"/>
      <c r="B30" s="8"/>
      <c r="C30" s="9"/>
      <c r="D30" s="10"/>
      <c r="E30" s="10"/>
      <c r="F30" s="11"/>
      <c r="G30" s="12"/>
      <c r="H30" s="10"/>
      <c r="I30" s="11"/>
    </row>
    <row r="31" spans="1:9">
      <c r="A31" s="7"/>
      <c r="B31" s="8">
        <v>223002</v>
      </c>
      <c r="C31" s="9" t="s">
        <v>30</v>
      </c>
      <c r="D31" s="10"/>
      <c r="E31" s="10"/>
      <c r="F31" s="11"/>
      <c r="G31" s="12"/>
      <c r="H31" s="10">
        <v>500</v>
      </c>
      <c r="I31" s="11"/>
    </row>
    <row r="32" spans="1:9">
      <c r="A32" s="7"/>
      <c r="B32" s="8">
        <v>223003</v>
      </c>
      <c r="C32" s="9" t="s">
        <v>31</v>
      </c>
      <c r="D32" s="10"/>
      <c r="E32" s="10"/>
      <c r="F32" s="11"/>
      <c r="G32" s="12"/>
      <c r="H32" s="10">
        <v>1050</v>
      </c>
      <c r="I32" s="11"/>
    </row>
    <row r="33" spans="1:9">
      <c r="A33" s="7"/>
      <c r="B33" s="8"/>
      <c r="C33" s="9"/>
      <c r="D33" s="10"/>
      <c r="E33" s="10"/>
      <c r="F33" s="11"/>
      <c r="G33" s="12"/>
      <c r="H33" s="10"/>
      <c r="I33" s="11"/>
    </row>
    <row r="34" spans="1:9">
      <c r="A34" s="7"/>
      <c r="B34" s="8">
        <v>242000</v>
      </c>
      <c r="C34" s="9" t="s">
        <v>32</v>
      </c>
      <c r="D34" s="10"/>
      <c r="E34" s="10"/>
      <c r="F34" s="11"/>
      <c r="G34" s="12"/>
      <c r="H34" s="10">
        <v>30</v>
      </c>
      <c r="I34" s="11"/>
    </row>
    <row r="35" spans="1:9">
      <c r="A35" s="7"/>
      <c r="B35" s="8"/>
      <c r="C35" s="9"/>
      <c r="D35" s="10"/>
      <c r="E35" s="10"/>
      <c r="F35" s="11"/>
      <c r="G35" s="12"/>
      <c r="H35" s="10"/>
      <c r="I35" s="11"/>
    </row>
    <row r="36" spans="1:9">
      <c r="A36" s="7"/>
      <c r="B36" s="8" t="s">
        <v>34</v>
      </c>
      <c r="C36" s="9" t="s">
        <v>33</v>
      </c>
      <c r="D36" s="10"/>
      <c r="E36" s="10"/>
      <c r="F36" s="11"/>
      <c r="G36" s="12"/>
      <c r="H36" s="10">
        <v>15000</v>
      </c>
      <c r="I36" s="11"/>
    </row>
    <row r="37" spans="1:9">
      <c r="A37" s="7"/>
      <c r="B37" s="8" t="s">
        <v>35</v>
      </c>
      <c r="C37" s="9"/>
      <c r="D37" s="10"/>
      <c r="E37" s="10"/>
      <c r="F37" s="11" t="s">
        <v>36</v>
      </c>
      <c r="G37" s="12"/>
      <c r="H37" s="10">
        <v>1000</v>
      </c>
      <c r="I37" s="11"/>
    </row>
    <row r="38" spans="1:9">
      <c r="A38" s="7"/>
      <c r="B38" s="8" t="s">
        <v>37</v>
      </c>
      <c r="C38" s="9"/>
      <c r="D38" s="10"/>
      <c r="E38" s="10" t="s">
        <v>38</v>
      </c>
      <c r="F38" s="11"/>
      <c r="G38" s="12"/>
      <c r="H38" s="10">
        <v>700</v>
      </c>
      <c r="I38" s="11"/>
    </row>
    <row r="39" spans="1:9">
      <c r="A39" s="7"/>
      <c r="B39" s="8" t="s">
        <v>39</v>
      </c>
      <c r="C39" s="9"/>
      <c r="D39" s="10"/>
      <c r="E39" s="10" t="s">
        <v>40</v>
      </c>
      <c r="F39" s="11"/>
      <c r="G39" s="12"/>
      <c r="H39" s="10">
        <v>40</v>
      </c>
      <c r="I39" s="11"/>
    </row>
    <row r="40" spans="1:9">
      <c r="A40" s="7"/>
      <c r="B40" s="8" t="s">
        <v>41</v>
      </c>
      <c r="C40" s="9"/>
      <c r="D40" s="10"/>
      <c r="E40" s="10" t="s">
        <v>42</v>
      </c>
      <c r="F40" s="11"/>
      <c r="G40" s="12"/>
      <c r="H40" s="10">
        <v>90</v>
      </c>
      <c r="I40" s="11"/>
    </row>
    <row r="41" spans="1:9">
      <c r="A41" s="7"/>
      <c r="B41" s="8" t="s">
        <v>43</v>
      </c>
      <c r="C41" s="9"/>
      <c r="D41" s="10"/>
      <c r="E41" s="10" t="s">
        <v>44</v>
      </c>
      <c r="F41" s="11"/>
      <c r="G41" s="12"/>
      <c r="H41" s="10">
        <v>260</v>
      </c>
      <c r="I41" s="11"/>
    </row>
    <row r="42" spans="1:9">
      <c r="A42" s="7"/>
      <c r="B42" s="8" t="s">
        <v>45</v>
      </c>
      <c r="C42" s="9"/>
      <c r="D42" s="10"/>
      <c r="E42" s="10" t="s">
        <v>46</v>
      </c>
      <c r="F42" s="11"/>
      <c r="G42" s="12"/>
      <c r="H42" s="10">
        <v>80</v>
      </c>
      <c r="I42" s="11"/>
    </row>
    <row r="43" spans="1:9">
      <c r="A43" s="7"/>
      <c r="B43" s="8" t="s">
        <v>47</v>
      </c>
      <c r="C43" s="9"/>
      <c r="D43" s="10"/>
      <c r="E43" s="10" t="s">
        <v>48</v>
      </c>
      <c r="F43" s="11"/>
      <c r="G43" s="12"/>
      <c r="H43" s="10">
        <v>400</v>
      </c>
      <c r="I43" s="11"/>
    </row>
    <row r="44" spans="1:9">
      <c r="A44" s="7"/>
      <c r="B44" s="8" t="s">
        <v>50</v>
      </c>
      <c r="C44" s="9"/>
      <c r="D44" s="10"/>
      <c r="E44" s="10" t="s">
        <v>49</v>
      </c>
      <c r="F44" s="11"/>
      <c r="G44" s="12"/>
      <c r="H44" s="10">
        <v>1622</v>
      </c>
      <c r="I44" s="11"/>
    </row>
    <row r="45" spans="1:9">
      <c r="A45" s="7"/>
      <c r="B45" s="8">
        <v>312012</v>
      </c>
      <c r="C45" s="9" t="s">
        <v>51</v>
      </c>
      <c r="D45" s="10"/>
      <c r="E45" s="10"/>
      <c r="F45" s="11"/>
      <c r="G45" s="12"/>
      <c r="H45" s="10"/>
      <c r="I45" s="11"/>
    </row>
    <row r="46" spans="1:9">
      <c r="A46" s="7"/>
      <c r="B46" s="8"/>
      <c r="C46" s="9"/>
      <c r="D46" s="10"/>
      <c r="E46" s="10"/>
      <c r="F46" s="11"/>
      <c r="G46" s="12"/>
      <c r="H46" s="10"/>
      <c r="I46" s="11"/>
    </row>
    <row r="47" spans="1:9">
      <c r="A47" s="7"/>
      <c r="B47" s="8">
        <v>292027</v>
      </c>
      <c r="C47" s="9" t="s">
        <v>52</v>
      </c>
      <c r="D47" s="10"/>
      <c r="E47" s="10"/>
      <c r="F47" s="11"/>
      <c r="G47" s="12"/>
      <c r="H47" s="10"/>
      <c r="I47" s="11"/>
    </row>
    <row r="48" spans="1:9">
      <c r="A48" s="21"/>
      <c r="B48" s="21"/>
      <c r="C48" s="22"/>
      <c r="D48" s="23"/>
      <c r="E48" s="23"/>
      <c r="F48" s="24"/>
      <c r="G48" s="23"/>
      <c r="H48" s="23"/>
      <c r="I48" s="24"/>
    </row>
    <row r="49" spans="1:9">
      <c r="A49" s="21"/>
      <c r="B49" s="21"/>
      <c r="C49" s="22" t="s">
        <v>53</v>
      </c>
      <c r="D49" s="23"/>
      <c r="E49" s="23"/>
      <c r="F49" s="24"/>
      <c r="G49" s="23"/>
      <c r="H49" s="23">
        <f>H6+H7+H8+H9+H10+H11+H13+H14+H15+H17+H18+H19+H20+H22+H23+H24+H26+H27+H28+H29+H31+H32+H34+H36+H37+H38+H39+H40+H41+H42+H43+H44+H45+H47</f>
        <v>305795</v>
      </c>
      <c r="I49" s="24"/>
    </row>
    <row r="50" spans="1:9" ht="0.75" customHeight="1" thickBot="1">
      <c r="A50" s="4"/>
      <c r="B50" s="4"/>
      <c r="C50" s="1" t="s">
        <v>53</v>
      </c>
      <c r="D50" s="2"/>
      <c r="E50" s="2"/>
      <c r="F50" s="3"/>
      <c r="G50" s="2"/>
      <c r="H50" s="2"/>
      <c r="I50" s="3"/>
    </row>
    <row r="51" spans="1:9">
      <c r="A51" s="25"/>
      <c r="B51" s="25"/>
      <c r="C51" s="26" t="s">
        <v>55</v>
      </c>
      <c r="D51" s="26"/>
      <c r="E51" s="27"/>
      <c r="F51" s="27"/>
      <c r="G51" s="27"/>
      <c r="H51" s="28"/>
      <c r="I51" s="29"/>
    </row>
    <row r="52" spans="1:9">
      <c r="A52" s="30"/>
      <c r="B52" s="30"/>
      <c r="C52" s="31"/>
      <c r="D52" s="31"/>
      <c r="E52" s="31"/>
      <c r="F52" s="31"/>
      <c r="G52" s="31"/>
      <c r="H52" s="32"/>
      <c r="I52" s="33"/>
    </row>
    <row r="53" spans="1:9">
      <c r="A53" s="30"/>
      <c r="B53" s="34">
        <v>233001</v>
      </c>
      <c r="C53" s="35" t="s">
        <v>56</v>
      </c>
      <c r="D53" s="35"/>
      <c r="E53" s="35"/>
      <c r="F53" s="35"/>
      <c r="G53" s="35"/>
      <c r="H53" s="36">
        <v>25000</v>
      </c>
      <c r="I53" s="37"/>
    </row>
    <row r="54" spans="1:9">
      <c r="A54" s="30"/>
      <c r="B54" s="34">
        <v>322001</v>
      </c>
      <c r="C54" s="35" t="s">
        <v>57</v>
      </c>
      <c r="D54" s="35"/>
      <c r="E54" s="35"/>
      <c r="F54" s="35"/>
      <c r="G54" s="35"/>
      <c r="H54" s="36">
        <v>196700</v>
      </c>
      <c r="I54" s="37"/>
    </row>
    <row r="55" spans="1:9">
      <c r="A55" s="30"/>
      <c r="B55" s="34">
        <v>230</v>
      </c>
      <c r="C55" s="35" t="s">
        <v>58</v>
      </c>
      <c r="D55" s="35"/>
      <c r="E55" s="35"/>
      <c r="F55" s="35"/>
      <c r="G55" s="35"/>
      <c r="H55" s="36"/>
      <c r="I55" s="37"/>
    </row>
    <row r="56" spans="1:9">
      <c r="A56" s="30"/>
      <c r="B56" s="34"/>
      <c r="C56" s="35" t="s">
        <v>59</v>
      </c>
      <c r="D56" s="35"/>
      <c r="E56" s="35"/>
      <c r="F56" s="35"/>
      <c r="G56" s="35"/>
      <c r="H56" s="36"/>
      <c r="I56" s="37"/>
    </row>
    <row r="57" spans="1:9">
      <c r="A57" s="30"/>
      <c r="B57" s="30"/>
      <c r="C57" s="31"/>
      <c r="D57" s="31"/>
      <c r="E57" s="31"/>
      <c r="F57" s="31"/>
      <c r="G57" s="31"/>
      <c r="H57" s="32"/>
      <c r="I57" s="33"/>
    </row>
    <row r="58" spans="1:9">
      <c r="A58" s="30"/>
      <c r="B58" s="30"/>
      <c r="C58" s="38" t="s">
        <v>60</v>
      </c>
      <c r="D58" s="38"/>
      <c r="E58" s="38"/>
      <c r="F58" s="31"/>
      <c r="G58" s="31"/>
      <c r="H58" s="62">
        <f>H53+H54+H55+H56</f>
        <v>221700</v>
      </c>
      <c r="I58" s="33"/>
    </row>
    <row r="59" spans="1:9">
      <c r="A59" s="39"/>
      <c r="B59" s="39"/>
      <c r="C59" s="40"/>
      <c r="D59" s="40"/>
      <c r="E59" s="40"/>
      <c r="F59" s="40"/>
      <c r="G59" s="40"/>
      <c r="H59" s="41"/>
      <c r="I59" s="42"/>
    </row>
    <row r="60" spans="1:9">
      <c r="A60" s="39"/>
      <c r="B60" s="39"/>
      <c r="C60" s="40" t="s">
        <v>61</v>
      </c>
      <c r="D60" s="40"/>
      <c r="E60" s="40"/>
      <c r="F60" s="40"/>
      <c r="G60" s="40"/>
      <c r="H60" s="41"/>
      <c r="I60" s="42"/>
    </row>
    <row r="61" spans="1:9">
      <c r="A61" s="39"/>
      <c r="B61" s="39"/>
      <c r="C61" s="40"/>
      <c r="D61" s="40"/>
      <c r="E61" s="40"/>
      <c r="F61" s="40"/>
      <c r="G61" s="40"/>
      <c r="H61" s="41"/>
      <c r="I61" s="42"/>
    </row>
    <row r="62" spans="1:9">
      <c r="A62" s="43"/>
      <c r="B62" s="43">
        <v>513002</v>
      </c>
      <c r="C62" s="44" t="s">
        <v>62</v>
      </c>
      <c r="D62" s="44"/>
      <c r="E62" s="44"/>
      <c r="F62" s="44"/>
      <c r="G62" s="44"/>
      <c r="H62" s="45">
        <v>365300</v>
      </c>
      <c r="I62" s="46"/>
    </row>
    <row r="63" spans="1:9">
      <c r="A63" s="43"/>
      <c r="B63" s="43">
        <v>513001</v>
      </c>
      <c r="C63" s="44" t="s">
        <v>65</v>
      </c>
      <c r="D63" s="44"/>
      <c r="E63" s="44"/>
      <c r="F63" s="44"/>
      <c r="G63" s="44"/>
      <c r="H63" s="45">
        <v>5700</v>
      </c>
      <c r="I63" s="46"/>
    </row>
    <row r="64" spans="1:9">
      <c r="A64" s="39"/>
      <c r="B64" s="39"/>
      <c r="C64" s="40"/>
      <c r="D64" s="40"/>
      <c r="E64" s="40"/>
      <c r="F64" s="40"/>
      <c r="G64" s="40"/>
      <c r="H64" s="41"/>
      <c r="I64" s="42"/>
    </row>
    <row r="65" spans="1:9">
      <c r="A65" s="39"/>
      <c r="B65" s="39"/>
      <c r="C65" s="47" t="s">
        <v>63</v>
      </c>
      <c r="D65" s="47"/>
      <c r="E65" s="47"/>
      <c r="F65" s="47"/>
      <c r="G65" s="47"/>
      <c r="H65" s="48">
        <f>H62+H63</f>
        <v>371000</v>
      </c>
      <c r="I65" s="49"/>
    </row>
    <row r="66" spans="1:9">
      <c r="A66" s="50"/>
      <c r="B66" s="50"/>
      <c r="C66" s="51"/>
      <c r="D66" s="51"/>
      <c r="E66" s="51"/>
      <c r="F66" s="51"/>
      <c r="G66" s="51"/>
      <c r="H66" s="52"/>
      <c r="I66" s="53"/>
    </row>
    <row r="67" spans="1:9">
      <c r="A67" s="50"/>
      <c r="B67" s="50"/>
      <c r="C67" s="51"/>
      <c r="D67" s="51"/>
      <c r="E67" s="51"/>
      <c r="F67" s="51"/>
      <c r="G67" s="51"/>
      <c r="H67" s="52"/>
      <c r="I67" s="53"/>
    </row>
    <row r="68" spans="1:9" ht="15.75">
      <c r="A68" s="54"/>
      <c r="B68" s="54"/>
      <c r="C68" s="55" t="s">
        <v>64</v>
      </c>
      <c r="D68" s="55"/>
      <c r="E68" s="55"/>
      <c r="F68" s="55"/>
      <c r="G68" s="55"/>
      <c r="H68" s="56">
        <f>H49+H58+H65</f>
        <v>898495</v>
      </c>
      <c r="I68" s="57"/>
    </row>
    <row r="69" spans="1:9" ht="16.5" thickBot="1">
      <c r="A69" s="58"/>
      <c r="B69" s="58"/>
      <c r="C69" s="59"/>
      <c r="D69" s="59"/>
      <c r="E69" s="59"/>
      <c r="F69" s="59"/>
      <c r="G69" s="59"/>
      <c r="H69" s="60"/>
      <c r="I69" s="6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Laci</cp:lastModifiedBy>
  <cp:lastPrinted>2014-12-27T10:53:10Z</cp:lastPrinted>
  <dcterms:created xsi:type="dcterms:W3CDTF">2014-12-27T08:51:18Z</dcterms:created>
  <dcterms:modified xsi:type="dcterms:W3CDTF">2015-01-06T13:55:30Z</dcterms:modified>
</cp:coreProperties>
</file>